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ebsite\"/>
    </mc:Choice>
  </mc:AlternateContent>
  <xr:revisionPtr revIDLastSave="0" documentId="8_{FF205385-5F03-4032-971E-E5EBB89C8D26}" xr6:coauthVersionLast="47" xr6:coauthVersionMax="47" xr10:uidLastSave="{00000000-0000-0000-0000-000000000000}"/>
  <bookViews>
    <workbookView xWindow="-120" yWindow="-120" windowWidth="29040" windowHeight="15840" xr2:uid="{A52F86C4-640A-470B-BFCE-DBCC5BDFA588}"/>
  </bookViews>
  <sheets>
    <sheet name="All data required" sheetId="2" r:id="rId1"/>
  </sheets>
  <definedNames>
    <definedName name="_xlnm.Print_Area" localSheetId="0">'All data required'!#REF!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I6" i="2"/>
  <c r="L6" i="2"/>
  <c r="I7" i="2"/>
  <c r="L7" i="2"/>
  <c r="I8" i="2"/>
  <c r="L8" i="2"/>
  <c r="I9" i="2"/>
  <c r="L9" i="2"/>
  <c r="I10" i="2"/>
  <c r="L10" i="2"/>
  <c r="I11" i="2"/>
  <c r="L11" i="2"/>
  <c r="I12" i="2"/>
  <c r="L12" i="2"/>
  <c r="I13" i="2"/>
  <c r="L13" i="2"/>
  <c r="I14" i="2"/>
  <c r="L14" i="2"/>
  <c r="I15" i="2"/>
  <c r="L15" i="2"/>
  <c r="I16" i="2"/>
  <c r="L16" i="2"/>
  <c r="I17" i="2"/>
  <c r="L17" i="2"/>
  <c r="I18" i="2"/>
  <c r="L18" i="2"/>
  <c r="I19" i="2"/>
  <c r="L19" i="2"/>
  <c r="I20" i="2"/>
  <c r="L20" i="2"/>
  <c r="I21" i="2"/>
  <c r="L21" i="2"/>
  <c r="I22" i="2"/>
  <c r="L22" i="2"/>
  <c r="I23" i="2"/>
  <c r="L23" i="2"/>
  <c r="I24" i="2"/>
  <c r="L24" i="2"/>
  <c r="I25" i="2"/>
  <c r="L25" i="2"/>
  <c r="I26" i="2"/>
  <c r="L26" i="2"/>
  <c r="I27" i="2"/>
  <c r="L27" i="2"/>
  <c r="I28" i="2"/>
  <c r="L28" i="2"/>
  <c r="I29" i="2"/>
  <c r="L29" i="2"/>
  <c r="I30" i="2"/>
  <c r="L30" i="2"/>
  <c r="I31" i="2"/>
  <c r="L31" i="2"/>
  <c r="I32" i="2"/>
  <c r="L32" i="2"/>
  <c r="G4" i="2"/>
  <c r="M4" i="2"/>
  <c r="G5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G3" i="2"/>
  <c r="M3" i="2"/>
  <c r="G33" i="2"/>
  <c r="H3" i="2"/>
  <c r="I3" i="2"/>
  <c r="L3" i="2"/>
  <c r="I4" i="2"/>
  <c r="L4" i="2"/>
  <c r="I5" i="2"/>
  <c r="L5" i="2"/>
  <c r="L33" i="2"/>
  <c r="H33" i="2"/>
  <c r="M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Brazier</author>
  </authors>
  <commentList>
    <comment ref="W2" authorId="0" shapeId="0" xr:uid="{510ECE70-B1CC-4E25-86E2-B16425F90105}">
      <text>
        <r>
          <rPr>
            <b/>
            <sz val="9"/>
            <color indexed="81"/>
            <rFont val="Tahoma"/>
            <family val="2"/>
          </rPr>
          <t>Nicola Brazier:</t>
        </r>
        <r>
          <rPr>
            <sz val="9"/>
            <color indexed="81"/>
            <rFont val="Tahoma"/>
            <family val="2"/>
          </rPr>
          <t xml:space="preserve">
Must be collected from employee and sent to ATO (employer to keep copy)</t>
        </r>
      </text>
    </comment>
    <comment ref="X2" authorId="0" shapeId="0" xr:uid="{23543D08-5251-4A42-A222-7F7422A00BEE}">
      <text>
        <r>
          <rPr>
            <b/>
            <sz val="9"/>
            <color indexed="81"/>
            <rFont val="Tahoma"/>
            <family val="2"/>
          </rPr>
          <t>Nicola Brazier:</t>
        </r>
        <r>
          <rPr>
            <sz val="9"/>
            <color indexed="81"/>
            <rFont val="Tahoma"/>
            <family val="2"/>
          </rPr>
          <t xml:space="preserve">
Must be provided to employee</t>
        </r>
      </text>
    </comment>
    <comment ref="Y2" authorId="0" shapeId="0" xr:uid="{F5F15BBC-D9A1-456A-BDBC-CF42212AAEBF}">
      <text>
        <r>
          <rPr>
            <b/>
            <sz val="9"/>
            <color indexed="81"/>
            <rFont val="Tahoma"/>
            <family val="2"/>
          </rPr>
          <t>Nicola Brazier:</t>
        </r>
        <r>
          <rPr>
            <sz val="9"/>
            <color indexed="81"/>
            <rFont val="Tahoma"/>
            <family val="2"/>
          </rPr>
          <t xml:space="preserve">
Must be provided to employee</t>
        </r>
      </text>
    </comment>
    <comment ref="G3" authorId="0" shapeId="0" xr:uid="{6978CA24-92FA-49F2-9F6E-BE7082F95657}">
      <text>
        <r>
          <rPr>
            <b/>
            <sz val="9"/>
            <color indexed="81"/>
            <rFont val="Tahoma"/>
            <family val="2"/>
          </rPr>
          <t>Nicola Brazier:</t>
        </r>
        <r>
          <rPr>
            <sz val="9"/>
            <color indexed="81"/>
            <rFont val="Tahoma"/>
            <family val="2"/>
          </rPr>
          <t xml:space="preserve">
Grey cells will calculate - unprotected formulae</t>
        </r>
      </text>
    </comment>
  </commentList>
</comments>
</file>

<file path=xl/sharedStrings.xml><?xml version="1.0" encoding="utf-8"?>
<sst xmlns="http://schemas.openxmlformats.org/spreadsheetml/2006/main" count="40" uniqueCount="40">
  <si>
    <t>Employee Name</t>
  </si>
  <si>
    <t>TFN</t>
  </si>
  <si>
    <t>Address</t>
  </si>
  <si>
    <t>DOB</t>
  </si>
  <si>
    <t>Superannuation Fund</t>
  </si>
  <si>
    <t>Member Number</t>
  </si>
  <si>
    <t>Pay Date</t>
  </si>
  <si>
    <t>Notes</t>
  </si>
  <si>
    <t>Paid Amount</t>
  </si>
  <si>
    <t>Rate</t>
  </si>
  <si>
    <t>Gross $</t>
  </si>
  <si>
    <t>Tax amount</t>
  </si>
  <si>
    <t>Nett amount</t>
  </si>
  <si>
    <t>Travel Allowance</t>
  </si>
  <si>
    <t>Other Allowance</t>
  </si>
  <si>
    <t>Mobile Number</t>
  </si>
  <si>
    <t>Next of Kin</t>
  </si>
  <si>
    <t>Email address</t>
  </si>
  <si>
    <t>Contract work per day</t>
  </si>
  <si>
    <t>Shearing rate per head</t>
  </si>
  <si>
    <t>Pay per hour</t>
  </si>
  <si>
    <t>Super Fund USI</t>
  </si>
  <si>
    <t>Start Date</t>
  </si>
  <si>
    <t>Example 1</t>
  </si>
  <si>
    <t>Example 2</t>
  </si>
  <si>
    <t>Example 3</t>
  </si>
  <si>
    <t>111 222 333</t>
  </si>
  <si>
    <t>Y</t>
  </si>
  <si>
    <t>3 Bank Street Molong 2866</t>
  </si>
  <si>
    <t>0439 111 222</t>
  </si>
  <si>
    <t>example@ybm.com.au</t>
  </si>
  <si>
    <t>Eg</t>
  </si>
  <si>
    <t>Prime Super</t>
  </si>
  <si>
    <t>Super Choice Form? Y/N</t>
  </si>
  <si>
    <t>TFN Dec Form? Y/N</t>
  </si>
  <si>
    <t>Fair Work Info Statement? Y/N</t>
  </si>
  <si>
    <t>Unit</t>
  </si>
  <si>
    <t>PAY DETAILS</t>
  </si>
  <si>
    <t>EMPLOYEE DETAILS</t>
  </si>
  <si>
    <t>Super @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</si>
</sst>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4" fontId="3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NumberFormat="1" applyFont="1"/>
    <xf numFmtId="44" fontId="1" fillId="0" borderId="0" xfId="1" applyFont="1"/>
    <xf numFmtId="44" fontId="1" fillId="0" borderId="0" xfId="1" applyFont="1" applyAlignment="1">
      <alignment horizontal="center"/>
    </xf>
    <xf numFmtId="14" fontId="0" fillId="0" borderId="0" xfId="0" applyNumberFormat="1"/>
    <xf numFmtId="0" fontId="3" fillId="0" borderId="0" xfId="0" applyFont="1" applyAlignment="1">
      <alignment wrapText="1"/>
    </xf>
    <xf numFmtId="44" fontId="3" fillId="0" borderId="0" xfId="1" applyFont="1" applyAlignment="1">
      <alignment wrapText="1"/>
    </xf>
    <xf numFmtId="44" fontId="3" fillId="0" borderId="0" xfId="1" applyFont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NumberFormat="1" applyFont="1" applyBorder="1"/>
    <xf numFmtId="44" fontId="4" fillId="0" borderId="1" xfId="1" applyFont="1" applyBorder="1"/>
    <xf numFmtId="44" fontId="4" fillId="0" borderId="1" xfId="0" applyNumberFormat="1" applyFont="1" applyBorder="1" applyAlignment="1">
      <alignment horizontal="center"/>
    </xf>
    <xf numFmtId="44" fontId="1" fillId="3" borderId="0" xfId="1" applyFont="1" applyFill="1"/>
    <xf numFmtId="44" fontId="5" fillId="0" borderId="0" xfId="1" applyFont="1" applyFill="1"/>
    <xf numFmtId="44" fontId="1" fillId="3" borderId="0" xfId="1" applyFont="1" applyFill="1" applyAlignment="1">
      <alignment horizontal="center"/>
    </xf>
    <xf numFmtId="0" fontId="6" fillId="0" borderId="0" xfId="2"/>
    <xf numFmtId="1" fontId="0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ybm.com.a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F7C78-3B88-458A-8C08-173E45432B3F}">
  <sheetPr>
    <pageSetUpPr fitToPage="1"/>
  </sheetPr>
  <dimension ref="A1:Y5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0" sqref="G20"/>
    </sheetView>
  </sheetViews>
  <sheetFormatPr defaultColWidth="8.85546875" defaultRowHeight="15" x14ac:dyDescent="0.25"/>
  <cols>
    <col min="1" max="1" width="18.85546875" customWidth="1"/>
    <col min="2" max="3" width="15.7109375" customWidth="1"/>
    <col min="4" max="4" width="27" customWidth="1"/>
    <col min="5" max="5" width="8" customWidth="1"/>
    <col min="6" max="11" width="12.7109375" customWidth="1"/>
    <col min="12" max="12" width="12.7109375" style="2" customWidth="1"/>
    <col min="13" max="13" width="12.7109375" style="3" customWidth="1"/>
    <col min="14" max="14" width="18" customWidth="1"/>
    <col min="15" max="15" width="32.7109375" customWidth="1"/>
    <col min="16" max="16" width="21.42578125" customWidth="1"/>
    <col min="17" max="17" width="32.7109375" customWidth="1"/>
    <col min="18" max="18" width="10.7109375" customWidth="1"/>
    <col min="19" max="19" width="15.140625" customWidth="1"/>
    <col min="20" max="21" width="20.28515625" customWidth="1"/>
    <col min="22" max="22" width="16.42578125" customWidth="1"/>
    <col min="23" max="23" width="11.42578125" style="3" customWidth="1"/>
    <col min="24" max="24" width="14" style="3" customWidth="1"/>
    <col min="25" max="25" width="17.42578125" style="3" customWidth="1"/>
    <col min="27" max="27" width="10.42578125" bestFit="1" customWidth="1"/>
  </cols>
  <sheetData>
    <row r="1" spans="1:25" x14ac:dyDescent="0.25">
      <c r="A1" s="1"/>
      <c r="B1" s="1"/>
      <c r="C1" s="28" t="s">
        <v>37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9" t="s">
        <v>38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11" customFormat="1" ht="33.75" customHeight="1" x14ac:dyDescent="0.25">
      <c r="A2" s="11" t="s">
        <v>0</v>
      </c>
      <c r="B2" s="11" t="s">
        <v>22</v>
      </c>
      <c r="C2" s="11" t="s">
        <v>6</v>
      </c>
      <c r="D2" s="11" t="s">
        <v>7</v>
      </c>
      <c r="E2" s="11" t="s">
        <v>36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2" t="s">
        <v>8</v>
      </c>
      <c r="M2" s="13" t="s">
        <v>39</v>
      </c>
      <c r="N2" s="11" t="s">
        <v>1</v>
      </c>
      <c r="O2" s="11" t="s">
        <v>2</v>
      </c>
      <c r="P2" s="11" t="s">
        <v>15</v>
      </c>
      <c r="Q2" s="11" t="s">
        <v>17</v>
      </c>
      <c r="R2" s="11" t="s">
        <v>3</v>
      </c>
      <c r="S2" s="11" t="s">
        <v>16</v>
      </c>
      <c r="T2" s="11" t="s">
        <v>4</v>
      </c>
      <c r="U2" s="11" t="s">
        <v>21</v>
      </c>
      <c r="V2" s="11" t="s">
        <v>5</v>
      </c>
      <c r="W2" s="25" t="s">
        <v>34</v>
      </c>
      <c r="X2" s="25" t="s">
        <v>33</v>
      </c>
      <c r="Y2" s="25" t="s">
        <v>35</v>
      </c>
    </row>
    <row r="3" spans="1:25" s="5" customFormat="1" x14ac:dyDescent="0.25">
      <c r="A3" s="5" t="s">
        <v>23</v>
      </c>
      <c r="B3" s="6">
        <v>44136</v>
      </c>
      <c r="C3" s="6">
        <v>44166</v>
      </c>
      <c r="D3" s="6" t="s">
        <v>18</v>
      </c>
      <c r="E3" s="7">
        <v>1</v>
      </c>
      <c r="F3" s="8">
        <v>1080</v>
      </c>
      <c r="G3" s="19">
        <f>E3*F3</f>
        <v>1080</v>
      </c>
      <c r="H3" s="20">
        <f>0.15*G3</f>
        <v>162</v>
      </c>
      <c r="I3" s="19">
        <f>G3-H3</f>
        <v>918</v>
      </c>
      <c r="J3" s="8">
        <v>0</v>
      </c>
      <c r="K3" s="8">
        <v>0</v>
      </c>
      <c r="L3" s="19">
        <f>I3+J3+K3</f>
        <v>918</v>
      </c>
      <c r="M3" s="21">
        <f>0.1*G3</f>
        <v>108</v>
      </c>
      <c r="N3" s="5" t="s">
        <v>26</v>
      </c>
      <c r="O3" s="5" t="s">
        <v>28</v>
      </c>
      <c r="P3" s="5" t="s">
        <v>29</v>
      </c>
      <c r="Q3" s="22" t="s">
        <v>30</v>
      </c>
      <c r="R3" s="6">
        <v>32874</v>
      </c>
      <c r="S3" s="5" t="s">
        <v>31</v>
      </c>
      <c r="T3" s="5" t="s">
        <v>32</v>
      </c>
      <c r="U3" s="23">
        <v>60562335823001</v>
      </c>
      <c r="V3" s="5">
        <v>1000000</v>
      </c>
      <c r="W3" s="26" t="s">
        <v>27</v>
      </c>
      <c r="X3" s="26"/>
      <c r="Y3" s="26"/>
    </row>
    <row r="4" spans="1:25" s="5" customFormat="1" x14ac:dyDescent="0.25">
      <c r="A4" s="5" t="s">
        <v>24</v>
      </c>
      <c r="B4" s="6">
        <v>44044</v>
      </c>
      <c r="C4" s="6">
        <v>44054</v>
      </c>
      <c r="D4" s="6" t="s">
        <v>19</v>
      </c>
      <c r="E4" s="7">
        <v>142</v>
      </c>
      <c r="F4" s="8">
        <v>3.4</v>
      </c>
      <c r="G4" s="19">
        <f>E4*F4</f>
        <v>482.8</v>
      </c>
      <c r="H4" s="20">
        <v>100</v>
      </c>
      <c r="I4" s="19">
        <f>G4-H4</f>
        <v>382.8</v>
      </c>
      <c r="J4" s="8">
        <v>0</v>
      </c>
      <c r="K4" s="8">
        <v>0</v>
      </c>
      <c r="L4" s="19">
        <f t="shared" ref="L4:L32" si="0">I4+J4+K4</f>
        <v>382.8</v>
      </c>
      <c r="M4" s="21">
        <f t="shared" ref="M4:M32" si="1">0.1*G4</f>
        <v>48.28</v>
      </c>
      <c r="U4" s="23"/>
      <c r="W4" s="26"/>
      <c r="X4" s="26"/>
      <c r="Y4" s="26"/>
    </row>
    <row r="5" spans="1:25" s="5" customFormat="1" x14ac:dyDescent="0.25">
      <c r="A5" s="5" t="s">
        <v>25</v>
      </c>
      <c r="B5" s="6">
        <v>44197</v>
      </c>
      <c r="C5" s="6">
        <v>44208</v>
      </c>
      <c r="D5" s="6" t="s">
        <v>20</v>
      </c>
      <c r="E5" s="7">
        <v>8</v>
      </c>
      <c r="F5" s="8">
        <v>24</v>
      </c>
      <c r="G5" s="19">
        <f>E5*F5</f>
        <v>192</v>
      </c>
      <c r="H5" s="20">
        <v>20</v>
      </c>
      <c r="I5" s="19">
        <f>G5-H5</f>
        <v>172</v>
      </c>
      <c r="J5" s="8">
        <v>0</v>
      </c>
      <c r="K5" s="8">
        <v>0</v>
      </c>
      <c r="L5" s="19">
        <f t="shared" si="0"/>
        <v>172</v>
      </c>
      <c r="M5" s="21">
        <f t="shared" si="1"/>
        <v>19.200000000000003</v>
      </c>
      <c r="U5" s="23"/>
      <c r="W5" s="26"/>
      <c r="X5" s="26"/>
      <c r="Y5" s="26"/>
    </row>
    <row r="6" spans="1:25" s="5" customFormat="1" x14ac:dyDescent="0.25">
      <c r="C6" s="6"/>
      <c r="D6" s="6"/>
      <c r="E6" s="7"/>
      <c r="F6" s="8"/>
      <c r="G6" s="19">
        <f t="shared" ref="G6:G32" si="2">E6*F6</f>
        <v>0</v>
      </c>
      <c r="H6" s="20"/>
      <c r="I6" s="19">
        <f t="shared" ref="I6:I32" si="3">G6-H6</f>
        <v>0</v>
      </c>
      <c r="J6" s="8"/>
      <c r="K6" s="8"/>
      <c r="L6" s="19">
        <f t="shared" si="0"/>
        <v>0</v>
      </c>
      <c r="M6" s="21">
        <f t="shared" si="1"/>
        <v>0</v>
      </c>
      <c r="U6" s="23"/>
      <c r="W6" s="26"/>
      <c r="X6" s="26"/>
      <c r="Y6" s="26"/>
    </row>
    <row r="7" spans="1:25" s="5" customFormat="1" x14ac:dyDescent="0.25">
      <c r="C7" s="6"/>
      <c r="D7" s="6"/>
      <c r="E7" s="7"/>
      <c r="F7" s="8"/>
      <c r="G7" s="19">
        <f t="shared" si="2"/>
        <v>0</v>
      </c>
      <c r="H7" s="20"/>
      <c r="I7" s="19">
        <f t="shared" si="3"/>
        <v>0</v>
      </c>
      <c r="J7" s="8"/>
      <c r="K7" s="8"/>
      <c r="L7" s="19">
        <f t="shared" si="0"/>
        <v>0</v>
      </c>
      <c r="M7" s="21">
        <f t="shared" si="1"/>
        <v>0</v>
      </c>
      <c r="U7" s="23"/>
      <c r="W7" s="26"/>
      <c r="X7" s="26"/>
      <c r="Y7" s="26"/>
    </row>
    <row r="8" spans="1:25" s="5" customFormat="1" x14ac:dyDescent="0.25">
      <c r="C8" s="6"/>
      <c r="D8" s="6"/>
      <c r="E8" s="7"/>
      <c r="F8" s="8"/>
      <c r="G8" s="19">
        <f t="shared" si="2"/>
        <v>0</v>
      </c>
      <c r="H8" s="20"/>
      <c r="I8" s="19">
        <f t="shared" si="3"/>
        <v>0</v>
      </c>
      <c r="J8" s="8"/>
      <c r="K8" s="8"/>
      <c r="L8" s="19">
        <f t="shared" si="0"/>
        <v>0</v>
      </c>
      <c r="M8" s="21">
        <f t="shared" si="1"/>
        <v>0</v>
      </c>
      <c r="U8" s="23"/>
      <c r="W8" s="26"/>
      <c r="X8" s="26"/>
      <c r="Y8" s="26"/>
    </row>
    <row r="9" spans="1:25" s="5" customFormat="1" x14ac:dyDescent="0.25">
      <c r="C9" s="6"/>
      <c r="D9" s="6"/>
      <c r="E9" s="7"/>
      <c r="F9" s="8"/>
      <c r="G9" s="19">
        <f t="shared" si="2"/>
        <v>0</v>
      </c>
      <c r="H9" s="20"/>
      <c r="I9" s="19">
        <f t="shared" si="3"/>
        <v>0</v>
      </c>
      <c r="J9" s="8"/>
      <c r="K9" s="8"/>
      <c r="L9" s="19">
        <f t="shared" si="0"/>
        <v>0</v>
      </c>
      <c r="M9" s="21">
        <f t="shared" si="1"/>
        <v>0</v>
      </c>
      <c r="U9" s="23"/>
      <c r="W9" s="26"/>
      <c r="X9" s="26"/>
      <c r="Y9" s="26"/>
    </row>
    <row r="10" spans="1:25" s="5" customFormat="1" x14ac:dyDescent="0.25">
      <c r="C10" s="6"/>
      <c r="D10" s="6"/>
      <c r="E10" s="7"/>
      <c r="F10" s="8"/>
      <c r="G10" s="19">
        <f t="shared" si="2"/>
        <v>0</v>
      </c>
      <c r="H10" s="20"/>
      <c r="I10" s="19">
        <f t="shared" si="3"/>
        <v>0</v>
      </c>
      <c r="J10" s="8"/>
      <c r="K10" s="8"/>
      <c r="L10" s="19">
        <f t="shared" si="0"/>
        <v>0</v>
      </c>
      <c r="M10" s="21">
        <f t="shared" si="1"/>
        <v>0</v>
      </c>
      <c r="U10" s="23"/>
      <c r="W10" s="26"/>
      <c r="X10" s="26"/>
      <c r="Y10" s="26"/>
    </row>
    <row r="11" spans="1:25" s="5" customFormat="1" x14ac:dyDescent="0.25">
      <c r="C11" s="6"/>
      <c r="D11" s="6"/>
      <c r="E11" s="7"/>
      <c r="F11" s="8"/>
      <c r="G11" s="19">
        <f t="shared" si="2"/>
        <v>0</v>
      </c>
      <c r="H11" s="20"/>
      <c r="I11" s="19">
        <f t="shared" si="3"/>
        <v>0</v>
      </c>
      <c r="J11" s="8"/>
      <c r="K11" s="8"/>
      <c r="L11" s="19">
        <f t="shared" si="0"/>
        <v>0</v>
      </c>
      <c r="M11" s="21">
        <f t="shared" si="1"/>
        <v>0</v>
      </c>
      <c r="U11" s="23"/>
      <c r="W11" s="26"/>
      <c r="X11" s="26"/>
      <c r="Y11" s="26"/>
    </row>
    <row r="12" spans="1:25" s="5" customFormat="1" x14ac:dyDescent="0.25">
      <c r="C12" s="6"/>
      <c r="D12" s="6"/>
      <c r="E12" s="7"/>
      <c r="F12" s="8"/>
      <c r="G12" s="19">
        <f t="shared" si="2"/>
        <v>0</v>
      </c>
      <c r="H12" s="20"/>
      <c r="I12" s="19">
        <f t="shared" si="3"/>
        <v>0</v>
      </c>
      <c r="J12" s="8"/>
      <c r="K12" s="8"/>
      <c r="L12" s="19">
        <f t="shared" si="0"/>
        <v>0</v>
      </c>
      <c r="M12" s="21">
        <f t="shared" si="1"/>
        <v>0</v>
      </c>
      <c r="U12" s="23"/>
      <c r="W12" s="26"/>
      <c r="X12" s="26"/>
      <c r="Y12" s="26"/>
    </row>
    <row r="13" spans="1:25" s="5" customFormat="1" x14ac:dyDescent="0.25">
      <c r="C13" s="6"/>
      <c r="D13" s="6"/>
      <c r="E13" s="7"/>
      <c r="F13" s="8"/>
      <c r="G13" s="19">
        <f t="shared" si="2"/>
        <v>0</v>
      </c>
      <c r="H13" s="20"/>
      <c r="I13" s="19">
        <f t="shared" si="3"/>
        <v>0</v>
      </c>
      <c r="J13" s="8"/>
      <c r="K13" s="8"/>
      <c r="L13" s="19">
        <f t="shared" si="0"/>
        <v>0</v>
      </c>
      <c r="M13" s="21">
        <f t="shared" si="1"/>
        <v>0</v>
      </c>
      <c r="U13" s="23"/>
      <c r="W13" s="26"/>
      <c r="X13" s="26"/>
      <c r="Y13" s="26"/>
    </row>
    <row r="14" spans="1:25" s="5" customFormat="1" x14ac:dyDescent="0.25">
      <c r="C14" s="6"/>
      <c r="D14" s="6"/>
      <c r="E14" s="7"/>
      <c r="F14" s="8"/>
      <c r="G14" s="19">
        <f t="shared" si="2"/>
        <v>0</v>
      </c>
      <c r="H14" s="20"/>
      <c r="I14" s="19">
        <f t="shared" si="3"/>
        <v>0</v>
      </c>
      <c r="J14" s="8"/>
      <c r="K14" s="8"/>
      <c r="L14" s="19">
        <f t="shared" si="0"/>
        <v>0</v>
      </c>
      <c r="M14" s="21">
        <f t="shared" si="1"/>
        <v>0</v>
      </c>
      <c r="U14" s="23"/>
      <c r="W14" s="26"/>
      <c r="X14" s="26"/>
      <c r="Y14" s="26"/>
    </row>
    <row r="15" spans="1:25" s="5" customFormat="1" x14ac:dyDescent="0.25">
      <c r="C15" s="6"/>
      <c r="D15" s="6"/>
      <c r="E15" s="7"/>
      <c r="F15" s="8"/>
      <c r="G15" s="19">
        <f t="shared" si="2"/>
        <v>0</v>
      </c>
      <c r="H15" s="20"/>
      <c r="I15" s="19">
        <f t="shared" si="3"/>
        <v>0</v>
      </c>
      <c r="J15" s="8"/>
      <c r="K15" s="8"/>
      <c r="L15" s="19">
        <f t="shared" si="0"/>
        <v>0</v>
      </c>
      <c r="M15" s="21">
        <f t="shared" si="1"/>
        <v>0</v>
      </c>
      <c r="U15" s="23"/>
      <c r="W15" s="26"/>
      <c r="X15" s="26"/>
      <c r="Y15" s="26"/>
    </row>
    <row r="16" spans="1:25" s="5" customFormat="1" x14ac:dyDescent="0.25">
      <c r="C16" s="6"/>
      <c r="D16" s="6"/>
      <c r="E16" s="7"/>
      <c r="F16" s="8"/>
      <c r="G16" s="19">
        <f t="shared" si="2"/>
        <v>0</v>
      </c>
      <c r="H16" s="20"/>
      <c r="I16" s="19">
        <f t="shared" si="3"/>
        <v>0</v>
      </c>
      <c r="J16" s="8"/>
      <c r="K16" s="8"/>
      <c r="L16" s="19">
        <f t="shared" si="0"/>
        <v>0</v>
      </c>
      <c r="M16" s="21">
        <f t="shared" si="1"/>
        <v>0</v>
      </c>
      <c r="U16" s="23"/>
      <c r="W16" s="26"/>
      <c r="X16" s="26"/>
      <c r="Y16" s="26"/>
    </row>
    <row r="17" spans="3:25" s="5" customFormat="1" x14ac:dyDescent="0.25">
      <c r="C17" s="6"/>
      <c r="D17" s="6"/>
      <c r="E17" s="7"/>
      <c r="F17" s="8"/>
      <c r="G17" s="19">
        <f t="shared" si="2"/>
        <v>0</v>
      </c>
      <c r="H17" s="20"/>
      <c r="I17" s="19">
        <f t="shared" si="3"/>
        <v>0</v>
      </c>
      <c r="J17" s="8"/>
      <c r="K17" s="8"/>
      <c r="L17" s="19">
        <f t="shared" si="0"/>
        <v>0</v>
      </c>
      <c r="M17" s="21">
        <f t="shared" si="1"/>
        <v>0</v>
      </c>
      <c r="U17" s="23"/>
      <c r="W17" s="26"/>
      <c r="X17" s="26"/>
      <c r="Y17" s="26"/>
    </row>
    <row r="18" spans="3:25" s="5" customFormat="1" x14ac:dyDescent="0.25">
      <c r="C18" s="6"/>
      <c r="D18" s="6"/>
      <c r="E18" s="7"/>
      <c r="F18" s="8"/>
      <c r="G18" s="19">
        <f t="shared" si="2"/>
        <v>0</v>
      </c>
      <c r="H18" s="20"/>
      <c r="I18" s="19">
        <f t="shared" si="3"/>
        <v>0</v>
      </c>
      <c r="J18" s="8"/>
      <c r="K18" s="8"/>
      <c r="L18" s="19">
        <f t="shared" si="0"/>
        <v>0</v>
      </c>
      <c r="M18" s="21">
        <f t="shared" si="1"/>
        <v>0</v>
      </c>
      <c r="U18" s="23"/>
      <c r="W18" s="26"/>
      <c r="X18" s="26"/>
      <c r="Y18" s="26"/>
    </row>
    <row r="19" spans="3:25" s="5" customFormat="1" x14ac:dyDescent="0.25">
      <c r="C19" s="6"/>
      <c r="D19" s="6"/>
      <c r="E19" s="7"/>
      <c r="F19" s="8"/>
      <c r="G19" s="19">
        <f t="shared" si="2"/>
        <v>0</v>
      </c>
      <c r="H19" s="20"/>
      <c r="I19" s="19">
        <f t="shared" si="3"/>
        <v>0</v>
      </c>
      <c r="J19" s="8"/>
      <c r="K19" s="8"/>
      <c r="L19" s="19">
        <f t="shared" si="0"/>
        <v>0</v>
      </c>
      <c r="M19" s="21">
        <f t="shared" si="1"/>
        <v>0</v>
      </c>
      <c r="U19" s="23"/>
      <c r="W19" s="26"/>
      <c r="X19" s="26"/>
      <c r="Y19" s="26"/>
    </row>
    <row r="20" spans="3:25" s="5" customFormat="1" x14ac:dyDescent="0.25">
      <c r="C20" s="6"/>
      <c r="D20" s="6"/>
      <c r="E20" s="7"/>
      <c r="F20" s="8"/>
      <c r="G20" s="19">
        <f t="shared" si="2"/>
        <v>0</v>
      </c>
      <c r="H20" s="20"/>
      <c r="I20" s="19">
        <f t="shared" si="3"/>
        <v>0</v>
      </c>
      <c r="J20" s="8"/>
      <c r="K20" s="8"/>
      <c r="L20" s="19">
        <f t="shared" si="0"/>
        <v>0</v>
      </c>
      <c r="M20" s="21">
        <f t="shared" si="1"/>
        <v>0</v>
      </c>
      <c r="U20" s="23"/>
      <c r="W20" s="26"/>
      <c r="X20" s="26"/>
      <c r="Y20" s="26"/>
    </row>
    <row r="21" spans="3:25" s="5" customFormat="1" x14ac:dyDescent="0.25">
      <c r="C21" s="6"/>
      <c r="D21" s="6"/>
      <c r="E21" s="7"/>
      <c r="F21" s="8"/>
      <c r="G21" s="19">
        <f t="shared" si="2"/>
        <v>0</v>
      </c>
      <c r="H21" s="20"/>
      <c r="I21" s="19">
        <f t="shared" si="3"/>
        <v>0</v>
      </c>
      <c r="J21" s="8"/>
      <c r="K21" s="8"/>
      <c r="L21" s="19">
        <f t="shared" si="0"/>
        <v>0</v>
      </c>
      <c r="M21" s="21">
        <f t="shared" si="1"/>
        <v>0</v>
      </c>
      <c r="U21" s="23"/>
      <c r="W21" s="26"/>
      <c r="X21" s="26"/>
      <c r="Y21" s="26"/>
    </row>
    <row r="22" spans="3:25" s="5" customFormat="1" x14ac:dyDescent="0.25">
      <c r="C22" s="6"/>
      <c r="D22" s="6"/>
      <c r="E22" s="7"/>
      <c r="F22" s="8"/>
      <c r="G22" s="19">
        <f t="shared" si="2"/>
        <v>0</v>
      </c>
      <c r="H22" s="20"/>
      <c r="I22" s="19">
        <f t="shared" si="3"/>
        <v>0</v>
      </c>
      <c r="J22" s="8"/>
      <c r="K22" s="8"/>
      <c r="L22" s="19">
        <f t="shared" si="0"/>
        <v>0</v>
      </c>
      <c r="M22" s="21">
        <f t="shared" si="1"/>
        <v>0</v>
      </c>
      <c r="U22" s="23"/>
      <c r="W22" s="26"/>
      <c r="X22" s="26"/>
      <c r="Y22" s="26"/>
    </row>
    <row r="23" spans="3:25" s="5" customFormat="1" x14ac:dyDescent="0.25">
      <c r="C23" s="6"/>
      <c r="D23" s="6"/>
      <c r="E23" s="7"/>
      <c r="F23" s="8"/>
      <c r="G23" s="19">
        <f t="shared" si="2"/>
        <v>0</v>
      </c>
      <c r="H23" s="20"/>
      <c r="I23" s="19">
        <f t="shared" si="3"/>
        <v>0</v>
      </c>
      <c r="J23" s="8"/>
      <c r="K23" s="8"/>
      <c r="L23" s="19">
        <f t="shared" si="0"/>
        <v>0</v>
      </c>
      <c r="M23" s="21">
        <f t="shared" si="1"/>
        <v>0</v>
      </c>
      <c r="U23" s="23"/>
      <c r="W23" s="26"/>
      <c r="X23" s="26"/>
      <c r="Y23" s="26"/>
    </row>
    <row r="24" spans="3:25" s="5" customFormat="1" x14ac:dyDescent="0.25">
      <c r="C24" s="6"/>
      <c r="D24" s="6"/>
      <c r="E24" s="7"/>
      <c r="F24" s="8"/>
      <c r="G24" s="19">
        <f t="shared" si="2"/>
        <v>0</v>
      </c>
      <c r="H24" s="20"/>
      <c r="I24" s="19">
        <f t="shared" si="3"/>
        <v>0</v>
      </c>
      <c r="J24" s="8"/>
      <c r="K24" s="8"/>
      <c r="L24" s="19">
        <f t="shared" si="0"/>
        <v>0</v>
      </c>
      <c r="M24" s="21">
        <f t="shared" si="1"/>
        <v>0</v>
      </c>
      <c r="U24" s="23"/>
      <c r="W24" s="26"/>
      <c r="X24" s="26"/>
      <c r="Y24" s="26"/>
    </row>
    <row r="25" spans="3:25" s="5" customFormat="1" x14ac:dyDescent="0.25">
      <c r="C25" s="6"/>
      <c r="D25" s="6"/>
      <c r="E25" s="7"/>
      <c r="F25" s="8"/>
      <c r="G25" s="19">
        <f t="shared" si="2"/>
        <v>0</v>
      </c>
      <c r="H25" s="20"/>
      <c r="I25" s="19">
        <f t="shared" si="3"/>
        <v>0</v>
      </c>
      <c r="J25" s="8"/>
      <c r="K25" s="8"/>
      <c r="L25" s="19">
        <f t="shared" si="0"/>
        <v>0</v>
      </c>
      <c r="M25" s="21">
        <f t="shared" si="1"/>
        <v>0</v>
      </c>
      <c r="U25" s="23"/>
      <c r="W25" s="26"/>
      <c r="X25" s="26"/>
      <c r="Y25" s="26"/>
    </row>
    <row r="26" spans="3:25" s="5" customFormat="1" x14ac:dyDescent="0.25">
      <c r="C26" s="6"/>
      <c r="D26" s="6"/>
      <c r="E26" s="7"/>
      <c r="F26" s="8"/>
      <c r="G26" s="19">
        <f t="shared" si="2"/>
        <v>0</v>
      </c>
      <c r="H26" s="20"/>
      <c r="I26" s="19">
        <f t="shared" si="3"/>
        <v>0</v>
      </c>
      <c r="J26" s="8"/>
      <c r="K26" s="8"/>
      <c r="L26" s="19">
        <f t="shared" si="0"/>
        <v>0</v>
      </c>
      <c r="M26" s="21">
        <f t="shared" si="1"/>
        <v>0</v>
      </c>
      <c r="U26" s="23"/>
      <c r="W26" s="26"/>
      <c r="X26" s="26"/>
      <c r="Y26" s="26"/>
    </row>
    <row r="27" spans="3:25" s="5" customFormat="1" x14ac:dyDescent="0.25">
      <c r="C27" s="6"/>
      <c r="D27" s="6"/>
      <c r="E27" s="7"/>
      <c r="F27" s="8"/>
      <c r="G27" s="19">
        <f t="shared" si="2"/>
        <v>0</v>
      </c>
      <c r="H27" s="20"/>
      <c r="I27" s="19">
        <f t="shared" si="3"/>
        <v>0</v>
      </c>
      <c r="J27" s="8"/>
      <c r="K27" s="8"/>
      <c r="L27" s="19">
        <f t="shared" si="0"/>
        <v>0</v>
      </c>
      <c r="M27" s="21">
        <f t="shared" si="1"/>
        <v>0</v>
      </c>
      <c r="U27" s="23"/>
      <c r="W27" s="26"/>
      <c r="X27" s="26"/>
      <c r="Y27" s="26"/>
    </row>
    <row r="28" spans="3:25" s="5" customFormat="1" x14ac:dyDescent="0.25">
      <c r="C28" s="6"/>
      <c r="D28" s="6"/>
      <c r="E28" s="7"/>
      <c r="F28" s="8"/>
      <c r="G28" s="19">
        <f t="shared" si="2"/>
        <v>0</v>
      </c>
      <c r="H28" s="20"/>
      <c r="I28" s="19">
        <f t="shared" si="3"/>
        <v>0</v>
      </c>
      <c r="J28" s="8"/>
      <c r="K28" s="8"/>
      <c r="L28" s="19">
        <f t="shared" si="0"/>
        <v>0</v>
      </c>
      <c r="M28" s="21">
        <f t="shared" si="1"/>
        <v>0</v>
      </c>
      <c r="U28" s="23"/>
      <c r="W28" s="26"/>
      <c r="X28" s="26"/>
      <c r="Y28" s="26"/>
    </row>
    <row r="29" spans="3:25" s="5" customFormat="1" x14ac:dyDescent="0.25">
      <c r="C29" s="6"/>
      <c r="D29" s="6"/>
      <c r="E29" s="7"/>
      <c r="F29" s="8"/>
      <c r="G29" s="19">
        <f t="shared" si="2"/>
        <v>0</v>
      </c>
      <c r="H29" s="20"/>
      <c r="I29" s="19">
        <f t="shared" si="3"/>
        <v>0</v>
      </c>
      <c r="J29" s="8"/>
      <c r="K29" s="8"/>
      <c r="L29" s="19">
        <f t="shared" si="0"/>
        <v>0</v>
      </c>
      <c r="M29" s="21">
        <f t="shared" si="1"/>
        <v>0</v>
      </c>
      <c r="U29" s="23"/>
      <c r="W29" s="26"/>
      <c r="X29" s="26"/>
      <c r="Y29" s="26"/>
    </row>
    <row r="30" spans="3:25" s="5" customFormat="1" x14ac:dyDescent="0.25">
      <c r="C30" s="6"/>
      <c r="D30" s="6"/>
      <c r="E30" s="7"/>
      <c r="F30" s="8"/>
      <c r="G30" s="19">
        <f t="shared" si="2"/>
        <v>0</v>
      </c>
      <c r="H30" s="20"/>
      <c r="I30" s="19">
        <f t="shared" si="3"/>
        <v>0</v>
      </c>
      <c r="J30" s="8"/>
      <c r="K30" s="8"/>
      <c r="L30" s="19">
        <f t="shared" si="0"/>
        <v>0</v>
      </c>
      <c r="M30" s="21">
        <f t="shared" si="1"/>
        <v>0</v>
      </c>
      <c r="U30" s="23"/>
      <c r="W30" s="26"/>
      <c r="X30" s="26"/>
      <c r="Y30" s="26"/>
    </row>
    <row r="31" spans="3:25" s="5" customFormat="1" x14ac:dyDescent="0.25">
      <c r="C31" s="6"/>
      <c r="D31" s="6"/>
      <c r="E31" s="7"/>
      <c r="F31" s="8"/>
      <c r="G31" s="19">
        <f t="shared" si="2"/>
        <v>0</v>
      </c>
      <c r="H31" s="20"/>
      <c r="I31" s="19">
        <f t="shared" si="3"/>
        <v>0</v>
      </c>
      <c r="J31" s="8"/>
      <c r="K31" s="8"/>
      <c r="L31" s="19">
        <f t="shared" si="0"/>
        <v>0</v>
      </c>
      <c r="M31" s="21">
        <f t="shared" si="1"/>
        <v>0</v>
      </c>
      <c r="U31" s="23"/>
      <c r="W31" s="26"/>
      <c r="X31" s="26"/>
      <c r="Y31" s="26"/>
    </row>
    <row r="32" spans="3:25" s="5" customFormat="1" x14ac:dyDescent="0.25">
      <c r="C32" s="6"/>
      <c r="D32" s="6"/>
      <c r="E32" s="7"/>
      <c r="F32" s="8"/>
      <c r="G32" s="19">
        <f t="shared" si="2"/>
        <v>0</v>
      </c>
      <c r="H32" s="20"/>
      <c r="I32" s="19">
        <f t="shared" si="3"/>
        <v>0</v>
      </c>
      <c r="J32" s="8"/>
      <c r="K32" s="8"/>
      <c r="L32" s="19">
        <f t="shared" si="0"/>
        <v>0</v>
      </c>
      <c r="M32" s="21">
        <f t="shared" si="1"/>
        <v>0</v>
      </c>
      <c r="U32" s="23"/>
      <c r="W32" s="26"/>
      <c r="X32" s="26"/>
      <c r="Y32" s="26"/>
    </row>
    <row r="33" spans="1:25" s="14" customFormat="1" ht="15.75" thickBot="1" x14ac:dyDescent="0.3">
      <c r="A33" s="15"/>
      <c r="B33" s="15"/>
      <c r="C33" s="15"/>
      <c r="D33" s="15"/>
      <c r="E33" s="16"/>
      <c r="F33" s="17"/>
      <c r="G33" s="17">
        <f>SUM(G3:G32)</f>
        <v>1754.8</v>
      </c>
      <c r="H33" s="17">
        <f>SUM(H3:H32)</f>
        <v>282</v>
      </c>
      <c r="I33" s="17"/>
      <c r="J33" s="17"/>
      <c r="K33" s="17"/>
      <c r="L33" s="17">
        <f>SUM(L3:L32)</f>
        <v>1472.8</v>
      </c>
      <c r="M33" s="18">
        <f>SUM(M3:M32)</f>
        <v>175.48000000000002</v>
      </c>
      <c r="N33" s="15"/>
      <c r="O33" s="15"/>
      <c r="P33" s="15"/>
      <c r="Q33" s="15"/>
      <c r="R33" s="15"/>
      <c r="S33" s="15"/>
      <c r="T33" s="15"/>
      <c r="U33" s="15"/>
      <c r="V33" s="15"/>
      <c r="W33" s="27"/>
      <c r="X33" s="27"/>
      <c r="Y33" s="27"/>
    </row>
    <row r="34" spans="1:25" ht="15.75" thickTop="1" x14ac:dyDescent="0.25">
      <c r="M34" s="9"/>
    </row>
    <row r="35" spans="1:25" x14ac:dyDescent="0.25">
      <c r="M35" s="9"/>
      <c r="R35" s="10"/>
      <c r="S35" s="10"/>
    </row>
    <row r="36" spans="1:25" x14ac:dyDescent="0.25">
      <c r="M36" s="9"/>
      <c r="R36" s="10"/>
      <c r="S36" s="10"/>
    </row>
    <row r="37" spans="1:25" x14ac:dyDescent="0.25">
      <c r="M37" s="2"/>
      <c r="R37" s="10"/>
      <c r="S37" s="10"/>
    </row>
    <row r="38" spans="1:25" x14ac:dyDescent="0.25">
      <c r="M38" s="9"/>
      <c r="R38" s="10"/>
      <c r="S38" s="10"/>
    </row>
    <row r="39" spans="1:25" x14ac:dyDescent="0.25">
      <c r="M39" s="9"/>
      <c r="R39" s="10"/>
      <c r="S39" s="10"/>
    </row>
    <row r="40" spans="1:25" x14ac:dyDescent="0.25">
      <c r="M40" s="9"/>
      <c r="R40" s="10"/>
      <c r="S40" s="10"/>
    </row>
    <row r="41" spans="1:2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  <c r="M41" s="9"/>
      <c r="N41" s="4"/>
      <c r="O41" s="4"/>
      <c r="P41" s="4"/>
      <c r="Q41" s="4"/>
      <c r="R41" s="4"/>
      <c r="S41" s="4"/>
      <c r="T41" s="4"/>
      <c r="U41" s="4"/>
      <c r="V41" s="4"/>
      <c r="W41" s="24"/>
    </row>
    <row r="42" spans="1:25" x14ac:dyDescent="0.25">
      <c r="M42" s="9"/>
      <c r="R42" s="10"/>
      <c r="S42" s="10"/>
    </row>
    <row r="43" spans="1:25" x14ac:dyDescent="0.25">
      <c r="M43" s="2"/>
      <c r="R43" s="10"/>
      <c r="S43" s="10"/>
    </row>
    <row r="44" spans="1:25" x14ac:dyDescent="0.25">
      <c r="M44" s="9"/>
      <c r="R44" s="10"/>
      <c r="S44" s="10"/>
    </row>
    <row r="45" spans="1:25" x14ac:dyDescent="0.25">
      <c r="M45" s="9"/>
      <c r="R45" s="10"/>
      <c r="S45" s="10"/>
    </row>
    <row r="46" spans="1:25" x14ac:dyDescent="0.25">
      <c r="L46" s="8"/>
      <c r="M46" s="9"/>
      <c r="N46" s="4"/>
      <c r="O46" s="4"/>
      <c r="P46" s="4"/>
      <c r="Q46" s="4"/>
      <c r="R46" s="4"/>
      <c r="S46" s="4"/>
      <c r="T46" s="4"/>
      <c r="U46" s="4"/>
      <c r="V46" s="4"/>
      <c r="W46" s="24"/>
    </row>
    <row r="47" spans="1:25" x14ac:dyDescent="0.25">
      <c r="M47" s="9"/>
    </row>
    <row r="48" spans="1:25" x14ac:dyDescent="0.25">
      <c r="M48" s="9"/>
      <c r="R48" s="10"/>
      <c r="S48" s="10"/>
    </row>
    <row r="49" spans="13:19" x14ac:dyDescent="0.25">
      <c r="M49" s="2"/>
      <c r="R49" s="10"/>
      <c r="S49" s="10"/>
    </row>
    <row r="50" spans="13:19" x14ac:dyDescent="0.25">
      <c r="M50" s="9"/>
      <c r="R50" s="10"/>
      <c r="S50" s="10"/>
    </row>
    <row r="51" spans="13:19" x14ac:dyDescent="0.25">
      <c r="M51" s="9"/>
      <c r="R51" s="10"/>
      <c r="S51" s="10"/>
    </row>
    <row r="52" spans="13:19" x14ac:dyDescent="0.25">
      <c r="M52" s="9"/>
      <c r="R52" s="10"/>
      <c r="S52" s="10"/>
    </row>
    <row r="53" spans="13:19" x14ac:dyDescent="0.25">
      <c r="M53" s="9"/>
      <c r="R53" s="10"/>
      <c r="S53" s="10"/>
    </row>
    <row r="54" spans="13:19" x14ac:dyDescent="0.25">
      <c r="M54" s="9"/>
      <c r="R54" s="10"/>
      <c r="S54" s="10"/>
    </row>
    <row r="55" spans="13:19" x14ac:dyDescent="0.25">
      <c r="M55" s="9"/>
      <c r="R55" s="10"/>
      <c r="S55" s="10"/>
    </row>
    <row r="56" spans="13:19" x14ac:dyDescent="0.25">
      <c r="M56" s="9"/>
      <c r="R56" s="10"/>
      <c r="S56" s="10"/>
    </row>
    <row r="57" spans="13:19" x14ac:dyDescent="0.25">
      <c r="M57" s="2"/>
    </row>
    <row r="59" spans="13:19" x14ac:dyDescent="0.25">
      <c r="M59" s="2"/>
    </row>
  </sheetData>
  <mergeCells count="2">
    <mergeCell ref="C1:M1"/>
    <mergeCell ref="N1:Y1"/>
  </mergeCells>
  <hyperlinks>
    <hyperlink ref="Q3" r:id="rId1" xr:uid="{6AFC449B-6933-4662-A8E4-9A174FFB18F4}"/>
  </hyperlinks>
  <pageMargins left="0.71" right="0.71" top="0.75000000000000011" bottom="0.75000000000000011" header="0.31" footer="0.31"/>
  <pageSetup paperSize="9" scale="20" orientation="portrait" horizontalDpi="4294967292" verticalDpi="4294967292" r:id="rId2"/>
  <headerFooter>
    <oddHeader>&amp;A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 required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Brazier</dc:creator>
  <cp:lastModifiedBy>Nicola Brazier</cp:lastModifiedBy>
  <cp:lastPrinted>2023-05-10T03:16:48Z</cp:lastPrinted>
  <dcterms:created xsi:type="dcterms:W3CDTF">2021-05-04T00:59:52Z</dcterms:created>
  <dcterms:modified xsi:type="dcterms:W3CDTF">2023-05-10T03:17:23Z</dcterms:modified>
</cp:coreProperties>
</file>